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240" windowHeight="9225" tabRatio="743" activeTab="5"/>
  </bookViews>
  <sheets>
    <sheet name="4 LC Leader U11" sheetId="1" r:id="rId1"/>
    <sheet name="4 LC Leader U13" sheetId="2" r:id="rId2"/>
    <sheet name="4 LC Leader U15" sheetId="3" r:id="rId3"/>
    <sheet name="4 LC Endw. U11" sheetId="4" r:id="rId4"/>
    <sheet name="4 LC Endw. U13" sheetId="5" r:id="rId5"/>
    <sheet name="4 LC Endw. U15" sheetId="6" r:id="rId6"/>
  </sheets>
  <definedNames>
    <definedName name="_xlnm.Print_Area" localSheetId="3">'4 LC Endw. U11'!$A$1:$W$23</definedName>
    <definedName name="_xlnm.Print_Area" localSheetId="4">'4 LC Endw. U13'!$A$1:$V$25</definedName>
    <definedName name="_xlnm.Print_Area" localSheetId="5">'4 LC Endw. U15'!$A$1:$W$30</definedName>
    <definedName name="_xlnm.Print_Area" localSheetId="0">'4 LC Leader U11'!$A$1:$W$24</definedName>
    <definedName name="_xlnm.Print_Area" localSheetId="1">'4 LC Leader U13'!$A$1:$W$26</definedName>
    <definedName name="_xlnm.Print_Area" localSheetId="2">'4 LC Leader U15'!$A$1:$W$31</definedName>
  </definedNames>
  <calcPr fullCalcOnLoad="1"/>
</workbook>
</file>

<file path=xl/comments2.xml><?xml version="1.0" encoding="utf-8"?>
<comments xmlns="http://schemas.openxmlformats.org/spreadsheetml/2006/main">
  <authors>
    <author>Beppo Schmid</author>
  </authors>
  <commentList>
    <comment ref="F5" authorId="0">
      <text>
        <r>
          <rPr>
            <b/>
            <sz val="9"/>
            <rFont val="Segoe UI"/>
            <family val="0"/>
          </rPr>
          <t>Beppo Schmid: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Beppo Schmid</author>
  </authors>
  <commentList>
    <comment ref="F5" authorId="0">
      <text>
        <r>
          <rPr>
            <b/>
            <sz val="9"/>
            <rFont val="Segoe UI"/>
            <family val="0"/>
          </rPr>
          <t>Beppo Schmid: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<sst xmlns="http://schemas.openxmlformats.org/spreadsheetml/2006/main" count="373" uniqueCount="97">
  <si>
    <t>Summe</t>
  </si>
  <si>
    <t>Rang</t>
  </si>
  <si>
    <t xml:space="preserve">             Leader-Trikot                          Auswertungsliste - Schüler - Kategorie A / U15</t>
  </si>
  <si>
    <t xml:space="preserve">             Leader-Trikot                        Auswertungsliste - Schüler - Kategorie C / U11</t>
  </si>
  <si>
    <t xml:space="preserve">             Leader-Trikot                       Auswertungsliste - Schüler - Kategorie B / U13</t>
  </si>
  <si>
    <t>Jahrgang</t>
  </si>
  <si>
    <t>m/w</t>
  </si>
  <si>
    <t>Verein</t>
  </si>
  <si>
    <t>Name:</t>
  </si>
  <si>
    <t xml:space="preserve">                                Gesamtauswertungsliste - Schüler - Kategorie C / U11  </t>
  </si>
  <si>
    <t xml:space="preserve">                              Gesamtauswertungsliste - Schüler - Kategorie B / U13  </t>
  </si>
  <si>
    <t xml:space="preserve">                          Gesamtauswertungsliste - Schüler - Kategorie A / U15  </t>
  </si>
  <si>
    <t>Vorname</t>
  </si>
  <si>
    <t>Name</t>
  </si>
  <si>
    <t>UCI-Code</t>
  </si>
  <si>
    <t xml:space="preserve">                                                       4 - Länder - Cup 2018</t>
  </si>
  <si>
    <t>Niederwangen 21.4.</t>
  </si>
  <si>
    <t xml:space="preserve">                                                        4 - Länder - Cup 2018</t>
  </si>
  <si>
    <t xml:space="preserve">                                         4 - Länder - Cup 2018</t>
  </si>
  <si>
    <t>Mauren 01.05.</t>
  </si>
  <si>
    <t>Diessenhofen 10.05.</t>
  </si>
  <si>
    <t>Weinfelden 02.06.</t>
  </si>
  <si>
    <t>Ravensburg 10.06.</t>
  </si>
  <si>
    <t>Wangen 24.06.</t>
  </si>
  <si>
    <t>Leutkirch 01.07.</t>
  </si>
  <si>
    <t>Ulm 14.07.</t>
  </si>
  <si>
    <t>Singen 21.07.</t>
  </si>
  <si>
    <t>Günzach 15.09.</t>
  </si>
  <si>
    <t>Schick</t>
  </si>
  <si>
    <t>Katja</t>
  </si>
  <si>
    <t>RSC Biberach</t>
  </si>
  <si>
    <t>Schechinger</t>
  </si>
  <si>
    <t>Mia</t>
  </si>
  <si>
    <t>Zabel</t>
  </si>
  <si>
    <t>Timo</t>
  </si>
  <si>
    <t>Servay</t>
  </si>
  <si>
    <t>Julia</t>
  </si>
  <si>
    <t>Hoffmann</t>
  </si>
  <si>
    <t>Antonia</t>
  </si>
  <si>
    <t>TSG Leutkirch</t>
  </si>
  <si>
    <t>w</t>
  </si>
  <si>
    <t>m</t>
  </si>
  <si>
    <t>Neumann</t>
  </si>
  <si>
    <t>Lasse</t>
  </si>
  <si>
    <t>Rad-Union Wangen</t>
  </si>
  <si>
    <t>Schmid</t>
  </si>
  <si>
    <t>Jonathan</t>
  </si>
  <si>
    <t>Otto</t>
  </si>
  <si>
    <t>Melcam</t>
  </si>
  <si>
    <t>Gruler</t>
  </si>
  <si>
    <t>Joas</t>
  </si>
  <si>
    <t>Herzog</t>
  </si>
  <si>
    <t>Tim</t>
  </si>
  <si>
    <t>VC Singen</t>
  </si>
  <si>
    <t>Wissert</t>
  </si>
  <si>
    <t>Lilli</t>
  </si>
  <si>
    <t>Börner</t>
  </si>
  <si>
    <t>Leif</t>
  </si>
  <si>
    <t>Fütterling</t>
  </si>
  <si>
    <t>Rike</t>
  </si>
  <si>
    <t>Geiser</t>
  </si>
  <si>
    <t>Hanna</t>
  </si>
  <si>
    <t>Wetzel</t>
  </si>
  <si>
    <t>Leo</t>
  </si>
  <si>
    <t>KJC Ravensburg</t>
  </si>
  <si>
    <t>Lutz</t>
  </si>
  <si>
    <t>Heidy</t>
  </si>
  <si>
    <t>Rieg</t>
  </si>
  <si>
    <t>Sebastian</t>
  </si>
  <si>
    <t>Eenhuis</t>
  </si>
  <si>
    <t>Neo</t>
  </si>
  <si>
    <t xml:space="preserve">Neuman </t>
  </si>
  <si>
    <t>Nils</t>
  </si>
  <si>
    <t>Emil</t>
  </si>
  <si>
    <t>Rogge</t>
  </si>
  <si>
    <t>Egger</t>
  </si>
  <si>
    <t>Louis</t>
  </si>
  <si>
    <t>Bellinger</t>
  </si>
  <si>
    <t>Justin</t>
  </si>
  <si>
    <t>Yannick</t>
  </si>
  <si>
    <t>Klinder</t>
  </si>
  <si>
    <t>Christian</t>
  </si>
  <si>
    <t>Simon</t>
  </si>
  <si>
    <t>Mika</t>
  </si>
  <si>
    <t>Kimmich</t>
  </si>
  <si>
    <t>Richard</t>
  </si>
  <si>
    <t>Jule</t>
  </si>
  <si>
    <t>Hübner</t>
  </si>
  <si>
    <t>Ferdinand</t>
  </si>
  <si>
    <t>Andritzke</t>
  </si>
  <si>
    <t>Vinzent</t>
  </si>
  <si>
    <t>Steiner</t>
  </si>
  <si>
    <t>Felix</t>
  </si>
  <si>
    <t>RV Wetzikon</t>
  </si>
  <si>
    <t>Markwalder</t>
  </si>
  <si>
    <t>Zahra</t>
  </si>
  <si>
    <t>Pro Cyling Weinfelden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</si>
</sst>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;[Red]0"/>
    <numFmt numFmtId="173" formatCode="[$-407]dddd\,\ d\.\ mmmm\ yyyy"/>
  </numFmts>
  <fonts count="66">
    <font>
      <sz val="10"/>
      <name val="Arial"/>
      <family val="0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4"/>
      <name val="Arial Baltic"/>
      <family val="2"/>
    </font>
    <font>
      <sz val="11"/>
      <name val="Arial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0"/>
      <color indexed="5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 Baltic"/>
      <family val="2"/>
    </font>
    <font>
      <sz val="12"/>
      <name val="Arial Baltic"/>
      <family val="2"/>
    </font>
    <font>
      <b/>
      <i/>
      <sz val="12"/>
      <name val="Arial Baltic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textRotation="90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7" fillId="0" borderId="17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7" xfId="0" applyFont="1" applyFill="1" applyBorder="1" applyAlignment="1">
      <alignment textRotation="90"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7" fillId="0" borderId="1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 horizontal="left"/>
    </xf>
    <xf numFmtId="14" fontId="17" fillId="0" borderId="12" xfId="0" applyNumberFormat="1" applyFont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/>
    </xf>
    <xf numFmtId="14" fontId="17" fillId="0" borderId="21" xfId="0" applyNumberFormat="1" applyFont="1" applyBorder="1" applyAlignment="1">
      <alignment/>
    </xf>
    <xf numFmtId="14" fontId="17" fillId="0" borderId="14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14" fontId="17" fillId="0" borderId="12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6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0" borderId="10" xfId="0" applyFont="1" applyFill="1" applyBorder="1" applyAlignment="1">
      <alignment horizontal="left"/>
    </xf>
    <xf numFmtId="0" fontId="63" fillId="0" borderId="17" xfId="0" applyFont="1" applyFill="1" applyBorder="1" applyAlignment="1">
      <alignment textRotation="90"/>
    </xf>
    <xf numFmtId="1" fontId="17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4" fillId="0" borderId="14" xfId="0" applyFont="1" applyBorder="1" applyAlignment="1">
      <alignment textRotation="90"/>
    </xf>
    <xf numFmtId="0" fontId="17" fillId="34" borderId="10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14" fontId="17" fillId="34" borderId="10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wrapText="1"/>
    </xf>
    <xf numFmtId="0" fontId="17" fillId="34" borderId="22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14" fontId="17" fillId="34" borderId="12" xfId="0" applyNumberFormat="1" applyFont="1" applyFill="1" applyBorder="1" applyAlignment="1">
      <alignment horizontal="center"/>
    </xf>
    <xf numFmtId="0" fontId="64" fillId="0" borderId="17" xfId="0" applyFont="1" applyBorder="1" applyAlignment="1">
      <alignment textRotation="90"/>
    </xf>
    <xf numFmtId="14" fontId="17" fillId="0" borderId="12" xfId="0" applyNumberFormat="1" applyFont="1" applyBorder="1" applyAlignment="1">
      <alignment/>
    </xf>
    <xf numFmtId="14" fontId="17" fillId="0" borderId="12" xfId="0" applyNumberFormat="1" applyFont="1" applyBorder="1" applyAlignment="1">
      <alignment horizontal="right"/>
    </xf>
    <xf numFmtId="14" fontId="17" fillId="0" borderId="12" xfId="0" applyNumberFormat="1" applyFont="1" applyBorder="1" applyAlignment="1">
      <alignment horizontal="right"/>
    </xf>
    <xf numFmtId="14" fontId="17" fillId="0" borderId="10" xfId="0" applyNumberFormat="1" applyFont="1" applyBorder="1" applyAlignment="1">
      <alignment horizontal="right"/>
    </xf>
    <xf numFmtId="14" fontId="17" fillId="0" borderId="17" xfId="0" applyNumberFormat="1" applyFont="1" applyBorder="1" applyAlignment="1">
      <alignment horizontal="right"/>
    </xf>
    <xf numFmtId="14" fontId="17" fillId="0" borderId="10" xfId="0" applyNumberFormat="1" applyFont="1" applyBorder="1" applyAlignment="1">
      <alignment horizontal="right" wrapText="1"/>
    </xf>
    <xf numFmtId="14" fontId="17" fillId="0" borderId="22" xfId="0" applyNumberFormat="1" applyFont="1" applyBorder="1" applyAlignment="1">
      <alignment/>
    </xf>
    <xf numFmtId="14" fontId="17" fillId="0" borderId="11" xfId="0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75" zoomScaleNormal="75" zoomScaleSheetLayoutView="75" workbookViewId="0" topLeftCell="A3">
      <selection activeCell="Z14" sqref="Z14"/>
    </sheetView>
  </sheetViews>
  <sheetFormatPr defaultColWidth="11.421875" defaultRowHeight="12.75"/>
  <cols>
    <col min="1" max="1" width="11.7109375" style="0" customWidth="1"/>
    <col min="2" max="2" width="20.1406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15</v>
      </c>
      <c r="V1" s="3" t="s">
        <v>0</v>
      </c>
    </row>
    <row r="2" ht="24.75" customHeight="1">
      <c r="A2" s="2" t="s">
        <v>3</v>
      </c>
    </row>
    <row r="3" spans="1:26" ht="105.75" customHeight="1">
      <c r="A3" s="11"/>
      <c r="B3" s="12" t="s">
        <v>13</v>
      </c>
      <c r="C3" s="12" t="s">
        <v>12</v>
      </c>
      <c r="D3" s="51" t="s">
        <v>7</v>
      </c>
      <c r="E3" s="121" t="s">
        <v>14</v>
      </c>
      <c r="F3" s="51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14"/>
      <c r="U3" s="14"/>
      <c r="V3" s="14"/>
      <c r="W3" s="15"/>
      <c r="X3" s="4"/>
      <c r="Y3" s="4"/>
      <c r="Z3" s="4"/>
    </row>
    <row r="4" spans="1:23" ht="18" customHeight="1">
      <c r="A4" s="46"/>
      <c r="B4" s="68"/>
      <c r="C4" s="64"/>
      <c r="D4" s="64"/>
      <c r="E4" s="64"/>
      <c r="F4" s="57"/>
      <c r="G4" s="7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21"/>
      <c r="B5" s="72" t="s">
        <v>28</v>
      </c>
      <c r="C5" s="73" t="s">
        <v>29</v>
      </c>
      <c r="D5" s="73" t="s">
        <v>30</v>
      </c>
      <c r="E5" s="164">
        <v>39895</v>
      </c>
      <c r="F5" s="77" t="s">
        <v>40</v>
      </c>
      <c r="G5" s="62"/>
      <c r="H5" s="62">
        <v>6</v>
      </c>
      <c r="I5" s="62">
        <v>6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>
        <f>SUM(G5:U5)</f>
        <v>12</v>
      </c>
      <c r="W5" s="63"/>
    </row>
    <row r="6" spans="1:23" ht="18" customHeight="1">
      <c r="A6" s="19"/>
      <c r="B6" s="114" t="s">
        <v>31</v>
      </c>
      <c r="C6" s="76" t="s">
        <v>32</v>
      </c>
      <c r="D6" s="73" t="s">
        <v>30</v>
      </c>
      <c r="E6" s="164">
        <v>40330</v>
      </c>
      <c r="F6" s="65" t="s">
        <v>40</v>
      </c>
      <c r="G6" s="62">
        <v>5</v>
      </c>
      <c r="H6" s="62">
        <v>8</v>
      </c>
      <c r="I6" s="62">
        <v>5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>
        <f aca="true" t="shared" si="0" ref="V6:V15">SUM(G6:U6)</f>
        <v>18</v>
      </c>
      <c r="W6" s="63"/>
    </row>
    <row r="7" spans="1:23" ht="18" customHeight="1">
      <c r="A7" s="20"/>
      <c r="B7" s="72" t="s">
        <v>33</v>
      </c>
      <c r="C7" s="73" t="s">
        <v>34</v>
      </c>
      <c r="D7" s="76" t="s">
        <v>30</v>
      </c>
      <c r="E7" s="164">
        <v>39902</v>
      </c>
      <c r="F7" s="67" t="s">
        <v>41</v>
      </c>
      <c r="G7" s="62">
        <v>6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>
        <f t="shared" si="0"/>
        <v>6</v>
      </c>
      <c r="W7" s="63"/>
    </row>
    <row r="8" spans="1:23" ht="18" customHeight="1">
      <c r="A8" s="21"/>
      <c r="B8" s="72" t="s">
        <v>35</v>
      </c>
      <c r="C8" s="73" t="s">
        <v>36</v>
      </c>
      <c r="D8" s="73" t="s">
        <v>30</v>
      </c>
      <c r="E8" s="165">
        <v>39377</v>
      </c>
      <c r="F8" s="65" t="s">
        <v>40</v>
      </c>
      <c r="G8" s="62">
        <v>10</v>
      </c>
      <c r="H8" s="62"/>
      <c r="I8" s="62">
        <v>10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>
        <f t="shared" si="0"/>
        <v>20</v>
      </c>
      <c r="W8" s="63"/>
    </row>
    <row r="9" spans="1:23" ht="18" customHeight="1">
      <c r="A9" s="23"/>
      <c r="B9" s="72" t="s">
        <v>37</v>
      </c>
      <c r="C9" s="73" t="s">
        <v>38</v>
      </c>
      <c r="D9" s="73" t="s">
        <v>39</v>
      </c>
      <c r="E9" s="166">
        <v>39097</v>
      </c>
      <c r="F9" s="65" t="s">
        <v>40</v>
      </c>
      <c r="G9" s="62">
        <v>8</v>
      </c>
      <c r="H9" s="62">
        <v>10</v>
      </c>
      <c r="I9" s="62">
        <v>8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>
        <f t="shared" si="0"/>
        <v>26</v>
      </c>
      <c r="W9" s="63"/>
    </row>
    <row r="10" spans="1:23" ht="18" customHeight="1">
      <c r="A10" s="20"/>
      <c r="B10" s="68"/>
      <c r="C10" s="64"/>
      <c r="D10" s="64"/>
      <c r="E10" s="69"/>
      <c r="F10" s="7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>
        <f t="shared" si="0"/>
        <v>0</v>
      </c>
      <c r="W10" s="63"/>
    </row>
    <row r="11" spans="1:23" ht="18" customHeight="1">
      <c r="A11" s="21"/>
      <c r="B11" s="68"/>
      <c r="C11" s="64"/>
      <c r="D11" s="64"/>
      <c r="E11" s="120"/>
      <c r="F11" s="7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f t="shared" si="0"/>
        <v>0</v>
      </c>
      <c r="W11" s="63"/>
    </row>
    <row r="12" spans="1:23" ht="18" customHeight="1">
      <c r="A12" s="21"/>
      <c r="B12" s="68"/>
      <c r="C12" s="68"/>
      <c r="D12" s="64"/>
      <c r="E12" s="111"/>
      <c r="F12" s="67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>
        <f t="shared" si="0"/>
        <v>0</v>
      </c>
      <c r="W12" s="7"/>
    </row>
    <row r="13" spans="1:23" ht="18" customHeight="1">
      <c r="A13" s="23"/>
      <c r="B13" s="72"/>
      <c r="C13" s="73"/>
      <c r="D13" s="73"/>
      <c r="E13" s="94"/>
      <c r="F13" s="67"/>
      <c r="G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f t="shared" si="0"/>
        <v>0</v>
      </c>
      <c r="W13" s="7"/>
    </row>
    <row r="14" spans="1:23" ht="18" customHeight="1">
      <c r="A14" s="21"/>
      <c r="B14" s="72"/>
      <c r="C14" s="73"/>
      <c r="D14" s="94"/>
      <c r="E14" s="73"/>
      <c r="F14" s="67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f t="shared" si="0"/>
        <v>0</v>
      </c>
      <c r="W14" s="7"/>
    </row>
    <row r="15" spans="1:23" ht="18" customHeight="1">
      <c r="A15" s="23"/>
      <c r="B15" s="72"/>
      <c r="C15" s="73"/>
      <c r="D15" s="94"/>
      <c r="E15" s="73"/>
      <c r="F15" s="65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>
        <f t="shared" si="0"/>
        <v>0</v>
      </c>
      <c r="W15" s="7"/>
    </row>
    <row r="16" spans="1:23" ht="18" customHeight="1">
      <c r="A16" s="19"/>
      <c r="B16" s="72"/>
      <c r="C16" s="73"/>
      <c r="D16" s="73"/>
      <c r="E16" s="74"/>
      <c r="F16" s="75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SUM(G16:U16)</f>
        <v>0</v>
      </c>
      <c r="W16" s="7"/>
    </row>
    <row r="17" spans="1:23" ht="18" customHeight="1">
      <c r="A17" s="41"/>
      <c r="B17" s="82"/>
      <c r="C17" s="94"/>
      <c r="D17" s="73"/>
      <c r="E17" s="94"/>
      <c r="F17" s="133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>
        <f>SUM(G17:U17)</f>
        <v>0</v>
      </c>
      <c r="W17" s="7"/>
    </row>
    <row r="18" spans="1:23" ht="18" customHeight="1">
      <c r="A18" s="38"/>
      <c r="B18" s="45"/>
      <c r="C18" s="47"/>
      <c r="D18" s="48"/>
      <c r="E18" s="45"/>
      <c r="F18" s="26"/>
      <c r="G18" s="22"/>
      <c r="H18" s="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7"/>
    </row>
    <row r="19" spans="1:23" ht="18" customHeight="1">
      <c r="A19" s="38"/>
      <c r="B19" s="49"/>
      <c r="C19" s="49"/>
      <c r="D19" s="48"/>
      <c r="E19" s="49"/>
      <c r="F19" s="2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"/>
    </row>
    <row r="20" spans="1:23" ht="18" customHeight="1">
      <c r="A20" s="38"/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18" customHeight="1">
      <c r="A21" s="38"/>
      <c r="B21" s="37"/>
      <c r="C21" s="37"/>
      <c r="D21" s="37"/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18" customHeight="1">
      <c r="A22" s="38"/>
      <c r="B22" s="37"/>
      <c r="C22" s="37"/>
      <c r="D22" s="37"/>
      <c r="E22" s="37"/>
      <c r="F22" s="5"/>
      <c r="G22" s="5"/>
      <c r="H22" s="5"/>
      <c r="I22" s="5"/>
      <c r="J22" s="5"/>
      <c r="K22" s="5"/>
      <c r="L22" s="5"/>
      <c r="M22" s="5"/>
      <c r="N22" s="62"/>
      <c r="O22" s="5"/>
      <c r="P22" s="5"/>
      <c r="Q22" s="5"/>
      <c r="R22" s="5"/>
      <c r="S22" s="5"/>
      <c r="T22" s="5"/>
      <c r="U22" s="5"/>
      <c r="V22" s="5"/>
      <c r="W22" s="7"/>
    </row>
    <row r="23" spans="1:23" ht="18" customHeight="1">
      <c r="A23" s="38"/>
      <c r="B23" s="37"/>
      <c r="C23" s="37"/>
      <c r="D23" s="37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</row>
    <row r="24" spans="1:23" ht="18" customHeight="1">
      <c r="A24" s="39"/>
      <c r="B24" s="40"/>
      <c r="C24" s="40"/>
      <c r="D24" s="40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3" right="0.44" top="0.984251969" bottom="0.984251969" header="0.4921259845" footer="0.4921259845"/>
  <pageSetup horizontalDpi="300" verticalDpi="300" orientation="landscape" paperSize="9" scale="69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zoomScalePageLayoutView="0" workbookViewId="0" topLeftCell="A3">
      <selection activeCell="AB10" sqref="AB10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57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15</v>
      </c>
      <c r="V1" s="3" t="s">
        <v>0</v>
      </c>
    </row>
    <row r="2" ht="24.75" customHeight="1">
      <c r="A2" s="2" t="s">
        <v>4</v>
      </c>
    </row>
    <row r="3" spans="1:26" ht="105.75" customHeight="1">
      <c r="A3" s="11"/>
      <c r="B3" s="51" t="s">
        <v>8</v>
      </c>
      <c r="C3" s="51"/>
      <c r="D3" s="51" t="s">
        <v>7</v>
      </c>
      <c r="E3" s="12" t="s">
        <v>14</v>
      </c>
      <c r="F3" s="51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72"/>
      <c r="C4" s="73"/>
      <c r="D4" s="73"/>
      <c r="E4" s="74"/>
      <c r="F4" s="77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23" ht="18" customHeight="1">
      <c r="A5" s="21"/>
      <c r="B5" s="72" t="s">
        <v>42</v>
      </c>
      <c r="C5" s="73" t="s">
        <v>43</v>
      </c>
      <c r="D5" s="73" t="s">
        <v>44</v>
      </c>
      <c r="E5" s="167">
        <v>39021</v>
      </c>
      <c r="F5" s="77" t="s">
        <v>41</v>
      </c>
      <c r="G5" s="62">
        <v>3</v>
      </c>
      <c r="H5" s="62">
        <v>1</v>
      </c>
      <c r="I5" s="62">
        <v>2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>
        <f>SUM(G5:U5)</f>
        <v>6</v>
      </c>
      <c r="W5" s="63"/>
    </row>
    <row r="6" spans="1:23" ht="18" customHeight="1">
      <c r="A6" s="21"/>
      <c r="B6" s="72" t="s">
        <v>45</v>
      </c>
      <c r="C6" s="73" t="s">
        <v>46</v>
      </c>
      <c r="D6" s="73" t="s">
        <v>44</v>
      </c>
      <c r="E6" s="167">
        <v>39066</v>
      </c>
      <c r="F6" s="75" t="s">
        <v>41</v>
      </c>
      <c r="G6" s="62">
        <v>5</v>
      </c>
      <c r="H6" s="62">
        <v>6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>
        <f>SUM(G6:U6)</f>
        <v>11</v>
      </c>
      <c r="W6" s="63"/>
    </row>
    <row r="7" spans="1:23" ht="18" customHeight="1">
      <c r="A7" s="21"/>
      <c r="B7" s="72" t="s">
        <v>47</v>
      </c>
      <c r="C7" s="73" t="s">
        <v>48</v>
      </c>
      <c r="D7" s="76" t="s">
        <v>44</v>
      </c>
      <c r="E7" s="167">
        <v>39136</v>
      </c>
      <c r="F7" s="75" t="s">
        <v>41</v>
      </c>
      <c r="G7" s="62">
        <v>6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>
        <f aca="true" t="shared" si="0" ref="V7:V13">SUM(G7:U7)</f>
        <v>6</v>
      </c>
      <c r="W7" s="63"/>
    </row>
    <row r="8" spans="1:23" ht="18" customHeight="1">
      <c r="A8" s="21"/>
      <c r="B8" s="72" t="s">
        <v>49</v>
      </c>
      <c r="C8" s="73" t="s">
        <v>50</v>
      </c>
      <c r="D8" s="73" t="s">
        <v>44</v>
      </c>
      <c r="E8" s="167">
        <v>38854</v>
      </c>
      <c r="F8" s="75" t="s">
        <v>41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>
        <f t="shared" si="0"/>
        <v>0</v>
      </c>
      <c r="W8" s="63"/>
    </row>
    <row r="9" spans="1:23" ht="18" customHeight="1">
      <c r="A9" s="21"/>
      <c r="B9" s="72" t="s">
        <v>51</v>
      </c>
      <c r="C9" s="73" t="s">
        <v>52</v>
      </c>
      <c r="D9" s="73" t="s">
        <v>53</v>
      </c>
      <c r="E9" s="167">
        <v>39311</v>
      </c>
      <c r="F9" s="75" t="s">
        <v>41</v>
      </c>
      <c r="G9" s="62">
        <v>2</v>
      </c>
      <c r="H9" s="62"/>
      <c r="I9" s="62">
        <v>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>
        <f>SUM(G9:U9)</f>
        <v>5</v>
      </c>
      <c r="W9" s="63"/>
    </row>
    <row r="10" spans="1:23" ht="18" customHeight="1">
      <c r="A10" s="21"/>
      <c r="B10" s="113" t="s">
        <v>54</v>
      </c>
      <c r="C10" s="81" t="s">
        <v>55</v>
      </c>
      <c r="D10" s="81" t="s">
        <v>53</v>
      </c>
      <c r="E10" s="168">
        <v>38364</v>
      </c>
      <c r="F10" s="78" t="s">
        <v>40</v>
      </c>
      <c r="G10" s="62"/>
      <c r="H10" s="62">
        <v>2</v>
      </c>
      <c r="I10" s="62">
        <v>5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>
        <f t="shared" si="0"/>
        <v>7</v>
      </c>
      <c r="W10" s="63"/>
    </row>
    <row r="11" spans="1:23" ht="18" customHeight="1">
      <c r="A11" s="21"/>
      <c r="B11" s="72" t="s">
        <v>56</v>
      </c>
      <c r="C11" s="73" t="s">
        <v>57</v>
      </c>
      <c r="D11" s="73" t="s">
        <v>30</v>
      </c>
      <c r="E11" s="167">
        <v>38761</v>
      </c>
      <c r="F11" s="77" t="s">
        <v>41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f t="shared" si="0"/>
        <v>0</v>
      </c>
      <c r="W11" s="63"/>
    </row>
    <row r="12" spans="1:23" ht="18" customHeight="1">
      <c r="A12" s="21"/>
      <c r="B12" s="80" t="s">
        <v>58</v>
      </c>
      <c r="C12" s="72" t="s">
        <v>59</v>
      </c>
      <c r="D12" s="126" t="s">
        <v>30</v>
      </c>
      <c r="E12" s="167">
        <v>38692</v>
      </c>
      <c r="F12" s="79" t="s">
        <v>40</v>
      </c>
      <c r="G12" s="62">
        <v>8</v>
      </c>
      <c r="H12" s="62">
        <v>3</v>
      </c>
      <c r="I12" s="62">
        <v>6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>
        <f t="shared" si="0"/>
        <v>17</v>
      </c>
      <c r="W12" s="63"/>
    </row>
    <row r="13" spans="1:23" ht="18" customHeight="1">
      <c r="A13" s="21"/>
      <c r="B13" s="114" t="s">
        <v>60</v>
      </c>
      <c r="C13" s="76" t="s">
        <v>61</v>
      </c>
      <c r="D13" s="76" t="s">
        <v>30</v>
      </c>
      <c r="E13" s="167">
        <v>38459</v>
      </c>
      <c r="F13" s="77" t="s">
        <v>40</v>
      </c>
      <c r="G13" s="62">
        <v>10</v>
      </c>
      <c r="H13" s="62">
        <v>10</v>
      </c>
      <c r="I13" s="62">
        <v>10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f t="shared" si="0"/>
        <v>30</v>
      </c>
      <c r="W13" s="63"/>
    </row>
    <row r="14" spans="1:23" ht="18" customHeight="1">
      <c r="A14" s="21"/>
      <c r="B14" s="72" t="s">
        <v>62</v>
      </c>
      <c r="C14" s="73" t="s">
        <v>63</v>
      </c>
      <c r="D14" s="73" t="s">
        <v>64</v>
      </c>
      <c r="E14" s="167">
        <v>39023</v>
      </c>
      <c r="F14" s="77" t="s">
        <v>41</v>
      </c>
      <c r="G14" s="62">
        <v>4</v>
      </c>
      <c r="H14" s="62">
        <v>4</v>
      </c>
      <c r="I14" s="62">
        <v>4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f aca="true" t="shared" si="1" ref="V14:V19">SUM(G14:U14)</f>
        <v>12</v>
      </c>
      <c r="W14" s="63"/>
    </row>
    <row r="15" spans="1:23" ht="18" customHeight="1">
      <c r="A15" s="21"/>
      <c r="B15" s="72" t="s">
        <v>65</v>
      </c>
      <c r="C15" s="73" t="s">
        <v>66</v>
      </c>
      <c r="D15" s="73" t="s">
        <v>64</v>
      </c>
      <c r="E15" s="167">
        <v>38391</v>
      </c>
      <c r="F15" s="77" t="s">
        <v>40</v>
      </c>
      <c r="G15" s="62">
        <v>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>
        <f t="shared" si="1"/>
        <v>1</v>
      </c>
      <c r="W15" s="63"/>
    </row>
    <row r="16" spans="1:23" ht="18" customHeight="1">
      <c r="A16" s="21"/>
      <c r="B16" s="72" t="s">
        <v>91</v>
      </c>
      <c r="C16" s="72" t="s">
        <v>92</v>
      </c>
      <c r="D16" s="82" t="s">
        <v>93</v>
      </c>
      <c r="E16" s="170">
        <v>39224</v>
      </c>
      <c r="F16" s="77" t="s">
        <v>41</v>
      </c>
      <c r="G16" s="62"/>
      <c r="H16" s="62">
        <v>8</v>
      </c>
      <c r="I16" s="62">
        <v>8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84">
        <f t="shared" si="1"/>
        <v>16</v>
      </c>
      <c r="W16" s="63"/>
    </row>
    <row r="17" spans="1:23" ht="18" customHeight="1">
      <c r="A17" s="21"/>
      <c r="B17" s="72" t="s">
        <v>94</v>
      </c>
      <c r="C17" s="72" t="s">
        <v>95</v>
      </c>
      <c r="D17" s="82" t="s">
        <v>96</v>
      </c>
      <c r="E17" s="171">
        <v>38823</v>
      </c>
      <c r="F17" s="77" t="s">
        <v>40</v>
      </c>
      <c r="G17" s="62"/>
      <c r="H17" s="62">
        <v>5</v>
      </c>
      <c r="I17" s="62">
        <v>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>
        <f t="shared" si="1"/>
        <v>6</v>
      </c>
      <c r="W17" s="63"/>
    </row>
    <row r="18" spans="1:23" ht="18" customHeight="1">
      <c r="A18" s="21"/>
      <c r="B18" s="72"/>
      <c r="C18" s="27"/>
      <c r="D18" s="28"/>
      <c r="E18" s="28"/>
      <c r="F18" s="28"/>
      <c r="G18" s="163"/>
      <c r="H18" s="50"/>
      <c r="I18" s="163"/>
      <c r="J18" s="14"/>
      <c r="K18" s="50"/>
      <c r="L18" s="50"/>
      <c r="M18" s="62"/>
      <c r="N18" s="62"/>
      <c r="O18" s="62"/>
      <c r="P18" s="62"/>
      <c r="Q18" s="62"/>
      <c r="R18" s="62"/>
      <c r="S18" s="62"/>
      <c r="T18" s="62"/>
      <c r="U18" s="62"/>
      <c r="V18" s="62">
        <f>SUM(M18:U18)</f>
        <v>0</v>
      </c>
      <c r="W18" s="63"/>
    </row>
    <row r="19" spans="1:23" ht="18" customHeight="1">
      <c r="A19" s="19"/>
      <c r="B19" s="72"/>
      <c r="C19" s="72"/>
      <c r="D19" s="72"/>
      <c r="E19" s="73"/>
      <c r="F19" s="77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>
        <f t="shared" si="1"/>
        <v>0</v>
      </c>
      <c r="W19" s="63"/>
    </row>
    <row r="20" spans="1:23" ht="18" customHeight="1">
      <c r="A20" s="46"/>
      <c r="B20" s="72"/>
      <c r="C20" s="72"/>
      <c r="D20" s="72"/>
      <c r="E20" s="73"/>
      <c r="F20" s="77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>
        <f>SUM(G20:U20)</f>
        <v>0</v>
      </c>
      <c r="W20" s="63"/>
    </row>
    <row r="21" spans="1:23" ht="18" customHeight="1">
      <c r="A21" s="46"/>
      <c r="B21" s="72"/>
      <c r="C21" s="72"/>
      <c r="D21" s="73"/>
      <c r="E21" s="110"/>
      <c r="F21" s="77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>
        <f>SUM(G21:U21)</f>
        <v>0</v>
      </c>
      <c r="W21" s="63"/>
    </row>
    <row r="22" spans="1:23" ht="18" customHeight="1">
      <c r="A22" s="46"/>
      <c r="B22" s="72"/>
      <c r="C22" s="72"/>
      <c r="D22" s="73"/>
      <c r="E22" s="145"/>
      <c r="F22" s="77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>
        <f>SUM(G22:U22)</f>
        <v>0</v>
      </c>
      <c r="W22" s="63"/>
    </row>
    <row r="23" spans="1:23" ht="18" customHeight="1">
      <c r="A23" s="6"/>
      <c r="B23" s="72"/>
      <c r="C23" s="72"/>
      <c r="D23" s="73"/>
      <c r="E23" s="145"/>
      <c r="F23" s="77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>
        <f>SUM(G23:U23)</f>
        <v>0</v>
      </c>
      <c r="W23" s="63"/>
    </row>
    <row r="24" spans="1:23" ht="18" customHeight="1">
      <c r="A24" s="6"/>
      <c r="B24" s="103"/>
      <c r="C24" s="72"/>
      <c r="D24" s="72"/>
      <c r="E24" s="73"/>
      <c r="F24" s="77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>
        <f>SUM(G24:U24)</f>
        <v>0</v>
      </c>
      <c r="W24" s="63"/>
    </row>
    <row r="25" spans="1:23" ht="18" customHeight="1">
      <c r="A25" s="6"/>
      <c r="B25" s="72"/>
      <c r="C25" s="72"/>
      <c r="D25" s="72"/>
      <c r="E25" s="72"/>
      <c r="F25" s="77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</row>
    <row r="26" spans="1:23" ht="18" customHeight="1">
      <c r="A26" s="8"/>
      <c r="B26" s="88"/>
      <c r="C26" s="88"/>
      <c r="D26" s="88"/>
      <c r="E26" s="88"/>
      <c r="F26" s="88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9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3"/>
  <rowBreaks count="1" manualBreakCount="1">
    <brk id="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3">
      <selection activeCell="I13" sqref="I13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14062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5.75" customHeight="1">
      <c r="A1" s="1" t="s">
        <v>17</v>
      </c>
      <c r="V1" s="3" t="s">
        <v>0</v>
      </c>
    </row>
    <row r="2" ht="19.5" customHeight="1">
      <c r="A2" s="2" t="s">
        <v>2</v>
      </c>
    </row>
    <row r="3" spans="1:26" ht="105.75" customHeight="1">
      <c r="A3" s="11"/>
      <c r="B3" s="12" t="s">
        <v>8</v>
      </c>
      <c r="C3" s="12"/>
      <c r="D3" s="51" t="s">
        <v>7</v>
      </c>
      <c r="E3" s="12" t="s">
        <v>5</v>
      </c>
      <c r="F3" s="13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127"/>
      <c r="C4" s="128"/>
      <c r="D4" s="129"/>
      <c r="E4" s="130"/>
      <c r="F4" s="77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</row>
    <row r="5" spans="1:23" ht="18" customHeight="1">
      <c r="A5" s="21"/>
      <c r="B5" s="127" t="s">
        <v>67</v>
      </c>
      <c r="C5" s="128" t="s">
        <v>68</v>
      </c>
      <c r="D5" s="129" t="s">
        <v>44</v>
      </c>
      <c r="E5" s="169">
        <v>38570</v>
      </c>
      <c r="F5" s="77" t="s">
        <v>41</v>
      </c>
      <c r="G5" s="62"/>
      <c r="H5" s="62">
        <v>4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>
        <f aca="true" t="shared" si="0" ref="V5:V19">SUM(G5:U5)</f>
        <v>4</v>
      </c>
      <c r="W5" s="90"/>
    </row>
    <row r="6" spans="1:23" ht="18" customHeight="1">
      <c r="A6" s="21"/>
      <c r="B6" s="127" t="s">
        <v>69</v>
      </c>
      <c r="C6" s="128" t="s">
        <v>63</v>
      </c>
      <c r="D6" s="129" t="s">
        <v>44</v>
      </c>
      <c r="E6" s="169">
        <v>37997</v>
      </c>
      <c r="F6" s="78" t="s">
        <v>41</v>
      </c>
      <c r="G6" s="62">
        <v>5</v>
      </c>
      <c r="H6" s="62"/>
      <c r="I6" s="62">
        <v>6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>
        <f t="shared" si="0"/>
        <v>11</v>
      </c>
      <c r="W6" s="90"/>
    </row>
    <row r="7" spans="1:23" ht="18" customHeight="1">
      <c r="A7" s="21"/>
      <c r="B7" s="127" t="s">
        <v>47</v>
      </c>
      <c r="C7" s="129" t="s">
        <v>70</v>
      </c>
      <c r="D7" s="129" t="s">
        <v>44</v>
      </c>
      <c r="E7" s="169">
        <v>38065</v>
      </c>
      <c r="F7" s="91" t="s">
        <v>41</v>
      </c>
      <c r="G7" s="62"/>
      <c r="H7" s="62">
        <v>8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>
        <f t="shared" si="0"/>
        <v>8</v>
      </c>
      <c r="W7" s="90"/>
    </row>
    <row r="8" spans="1:23" ht="18" customHeight="1">
      <c r="A8" s="21"/>
      <c r="B8" s="127" t="s">
        <v>71</v>
      </c>
      <c r="C8" s="128" t="s">
        <v>72</v>
      </c>
      <c r="D8" s="129" t="s">
        <v>44</v>
      </c>
      <c r="E8" s="169">
        <v>38102</v>
      </c>
      <c r="F8" s="78" t="s">
        <v>41</v>
      </c>
      <c r="G8" s="62">
        <v>3</v>
      </c>
      <c r="H8" s="62">
        <v>1</v>
      </c>
      <c r="I8" s="62">
        <v>4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>
        <f t="shared" si="0"/>
        <v>8</v>
      </c>
      <c r="W8" s="90"/>
    </row>
    <row r="9" spans="1:23" ht="18" customHeight="1">
      <c r="A9" s="21"/>
      <c r="B9" s="127" t="s">
        <v>51</v>
      </c>
      <c r="C9" s="128" t="s">
        <v>73</v>
      </c>
      <c r="D9" s="129" t="s">
        <v>44</v>
      </c>
      <c r="E9" s="169">
        <v>38266</v>
      </c>
      <c r="F9" s="78" t="s">
        <v>41</v>
      </c>
      <c r="G9" s="62">
        <v>10</v>
      </c>
      <c r="H9" s="62">
        <v>10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>
        <f t="shared" si="0"/>
        <v>20</v>
      </c>
      <c r="W9" s="90"/>
    </row>
    <row r="10" spans="1:23" ht="18" customHeight="1">
      <c r="A10" s="21"/>
      <c r="B10" s="127" t="s">
        <v>74</v>
      </c>
      <c r="C10" s="128" t="s">
        <v>34</v>
      </c>
      <c r="D10" s="129" t="s">
        <v>53</v>
      </c>
      <c r="E10" s="169">
        <v>38113</v>
      </c>
      <c r="F10" s="78" t="s">
        <v>41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>
        <f t="shared" si="0"/>
        <v>0</v>
      </c>
      <c r="W10" s="90"/>
    </row>
    <row r="11" spans="1:23" ht="18" customHeight="1">
      <c r="A11" s="21"/>
      <c r="B11" s="127" t="s">
        <v>75</v>
      </c>
      <c r="C11" s="128" t="s">
        <v>76</v>
      </c>
      <c r="D11" s="129" t="s">
        <v>53</v>
      </c>
      <c r="E11" s="169">
        <v>38164</v>
      </c>
      <c r="F11" s="91" t="s">
        <v>41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f t="shared" si="0"/>
        <v>0</v>
      </c>
      <c r="W11" s="90"/>
    </row>
    <row r="12" spans="1:23" ht="18" customHeight="1">
      <c r="A12" s="21"/>
      <c r="B12" s="127" t="s">
        <v>77</v>
      </c>
      <c r="C12" s="128" t="s">
        <v>78</v>
      </c>
      <c r="D12" s="129" t="s">
        <v>30</v>
      </c>
      <c r="E12" s="169">
        <v>38415</v>
      </c>
      <c r="F12" s="91" t="s">
        <v>41</v>
      </c>
      <c r="G12" s="62">
        <v>8</v>
      </c>
      <c r="H12" s="62"/>
      <c r="I12" s="62">
        <v>10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>
        <f t="shared" si="0"/>
        <v>18</v>
      </c>
      <c r="W12" s="90"/>
    </row>
    <row r="13" spans="1:23" ht="18" customHeight="1">
      <c r="A13" s="21"/>
      <c r="B13" s="127" t="s">
        <v>31</v>
      </c>
      <c r="C13" s="128" t="s">
        <v>79</v>
      </c>
      <c r="D13" s="129" t="s">
        <v>30</v>
      </c>
      <c r="E13" s="169">
        <v>38511</v>
      </c>
      <c r="F13" s="91" t="s">
        <v>41</v>
      </c>
      <c r="G13" s="62">
        <v>4</v>
      </c>
      <c r="H13" s="62">
        <v>5</v>
      </c>
      <c r="I13" s="62">
        <v>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f t="shared" si="0"/>
        <v>14</v>
      </c>
      <c r="W13" s="90"/>
    </row>
    <row r="14" spans="1:23" ht="18" customHeight="1">
      <c r="A14" s="21"/>
      <c r="B14" s="127" t="s">
        <v>80</v>
      </c>
      <c r="C14" s="128" t="s">
        <v>81</v>
      </c>
      <c r="D14" s="129" t="s">
        <v>30</v>
      </c>
      <c r="E14" s="169">
        <v>38520</v>
      </c>
      <c r="F14" s="78" t="s">
        <v>41</v>
      </c>
      <c r="G14" s="62"/>
      <c r="H14" s="62"/>
      <c r="I14" s="62">
        <v>1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f t="shared" si="0"/>
        <v>1</v>
      </c>
      <c r="W14" s="90"/>
    </row>
    <row r="15" spans="1:23" ht="18" customHeight="1">
      <c r="A15" s="21"/>
      <c r="B15" s="127" t="s">
        <v>82</v>
      </c>
      <c r="C15" s="128" t="s">
        <v>83</v>
      </c>
      <c r="D15" s="129" t="s">
        <v>30</v>
      </c>
      <c r="E15" s="169">
        <v>38482</v>
      </c>
      <c r="F15" s="91" t="s">
        <v>41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>
        <f t="shared" si="0"/>
        <v>0</v>
      </c>
      <c r="W15" s="90"/>
    </row>
    <row r="16" spans="1:23" ht="18" customHeight="1">
      <c r="A16" s="21"/>
      <c r="B16" s="127" t="s">
        <v>84</v>
      </c>
      <c r="C16" s="128" t="s">
        <v>85</v>
      </c>
      <c r="D16" s="129" t="s">
        <v>30</v>
      </c>
      <c r="E16" s="169">
        <v>38121</v>
      </c>
      <c r="F16" s="78" t="s">
        <v>41</v>
      </c>
      <c r="G16" s="62">
        <v>6</v>
      </c>
      <c r="H16" s="62">
        <v>6</v>
      </c>
      <c r="I16" s="62">
        <v>8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 t="shared" si="0"/>
        <v>20</v>
      </c>
      <c r="W16" s="90"/>
    </row>
    <row r="17" spans="1:23" ht="18" customHeight="1">
      <c r="A17" s="21"/>
      <c r="B17" s="127" t="s">
        <v>58</v>
      </c>
      <c r="C17" s="131" t="s">
        <v>86</v>
      </c>
      <c r="D17" s="132" t="s">
        <v>30</v>
      </c>
      <c r="E17" s="169">
        <v>37986</v>
      </c>
      <c r="F17" s="91" t="s">
        <v>40</v>
      </c>
      <c r="G17" s="62">
        <v>2</v>
      </c>
      <c r="H17" s="62">
        <v>3</v>
      </c>
      <c r="I17" s="62">
        <v>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>
        <f t="shared" si="0"/>
        <v>8</v>
      </c>
      <c r="W17" s="90"/>
    </row>
    <row r="18" spans="1:23" ht="18" customHeight="1">
      <c r="A18" s="21"/>
      <c r="B18" s="127" t="s">
        <v>87</v>
      </c>
      <c r="C18" s="128" t="s">
        <v>88</v>
      </c>
      <c r="D18" s="129" t="s">
        <v>64</v>
      </c>
      <c r="E18" s="169">
        <v>38526</v>
      </c>
      <c r="F18" s="78" t="s">
        <v>41</v>
      </c>
      <c r="G18" s="62">
        <v>1</v>
      </c>
      <c r="H18" s="62">
        <v>2</v>
      </c>
      <c r="I18" s="62">
        <v>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>
        <f t="shared" si="0"/>
        <v>5</v>
      </c>
      <c r="W18" s="90"/>
    </row>
    <row r="19" spans="1:23" ht="18" customHeight="1">
      <c r="A19" s="21"/>
      <c r="B19" s="127" t="s">
        <v>89</v>
      </c>
      <c r="C19" s="128" t="s">
        <v>90</v>
      </c>
      <c r="D19" s="129" t="s">
        <v>64</v>
      </c>
      <c r="E19" s="169">
        <v>38498</v>
      </c>
      <c r="F19" s="91" t="s">
        <v>41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>
        <f t="shared" si="0"/>
        <v>0</v>
      </c>
      <c r="W19" s="90"/>
    </row>
    <row r="20" spans="1:23" ht="18" customHeight="1">
      <c r="A20" s="21"/>
      <c r="B20" s="127"/>
      <c r="C20" s="128"/>
      <c r="D20" s="129"/>
      <c r="E20" s="129"/>
      <c r="F20" s="9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>
        <f aca="true" t="shared" si="1" ref="V20:V31">SUM(G20:U20)</f>
        <v>0</v>
      </c>
      <c r="W20" s="90"/>
    </row>
    <row r="21" spans="1:23" ht="18" customHeight="1">
      <c r="A21" s="21"/>
      <c r="B21" s="127"/>
      <c r="C21" s="128"/>
      <c r="D21" s="129"/>
      <c r="E21" s="129"/>
      <c r="F21" s="9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>
        <f t="shared" si="1"/>
        <v>0</v>
      </c>
      <c r="W21" s="90"/>
    </row>
    <row r="22" spans="1:23" ht="18" customHeight="1">
      <c r="A22" s="21"/>
      <c r="B22" s="127"/>
      <c r="C22" s="128"/>
      <c r="D22" s="129"/>
      <c r="E22" s="129"/>
      <c r="F22" s="78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>
        <f t="shared" si="1"/>
        <v>0</v>
      </c>
      <c r="W22" s="90"/>
    </row>
    <row r="23" spans="1:23" ht="18" customHeight="1">
      <c r="A23" s="21"/>
      <c r="B23" s="72"/>
      <c r="C23" s="103"/>
      <c r="D23" s="83"/>
      <c r="E23" s="73"/>
      <c r="F23" s="9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>
        <f t="shared" si="1"/>
        <v>0</v>
      </c>
      <c r="W23" s="90"/>
    </row>
    <row r="24" spans="1:23" ht="18" customHeight="1">
      <c r="A24" s="21"/>
      <c r="B24" s="80"/>
      <c r="C24" s="105"/>
      <c r="D24" s="85"/>
      <c r="E24" s="106"/>
      <c r="F24" s="9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>
        <f t="shared" si="1"/>
        <v>0</v>
      </c>
      <c r="W24" s="90"/>
    </row>
    <row r="25" spans="1:23" ht="18" customHeight="1">
      <c r="A25" s="21"/>
      <c r="B25" s="72"/>
      <c r="C25" s="103"/>
      <c r="D25" s="83"/>
      <c r="E25" s="73"/>
      <c r="F25" s="77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>
        <f t="shared" si="1"/>
        <v>0</v>
      </c>
      <c r="W25" s="92"/>
    </row>
    <row r="26" spans="1:23" ht="18" customHeight="1">
      <c r="A26" s="21"/>
      <c r="B26" s="72"/>
      <c r="C26" s="103"/>
      <c r="D26" s="83"/>
      <c r="E26" s="73"/>
      <c r="F26" s="77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>
        <f t="shared" si="1"/>
        <v>0</v>
      </c>
      <c r="W26" s="92"/>
    </row>
    <row r="27" spans="1:23" ht="18" customHeight="1">
      <c r="A27" s="21"/>
      <c r="B27" s="72"/>
      <c r="C27" s="103"/>
      <c r="D27" s="116"/>
      <c r="E27" s="73"/>
      <c r="F27" s="77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>
        <f t="shared" si="1"/>
        <v>0</v>
      </c>
      <c r="W27" s="92"/>
    </row>
    <row r="28" spans="1:23" ht="18" customHeight="1">
      <c r="A28" s="21"/>
      <c r="B28" s="72"/>
      <c r="C28" s="72"/>
      <c r="D28" s="83"/>
      <c r="E28" s="73"/>
      <c r="F28" s="77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>
        <f t="shared" si="1"/>
        <v>0</v>
      </c>
      <c r="W28" s="92"/>
    </row>
    <row r="29" spans="1:23" ht="18" customHeight="1">
      <c r="A29" s="21"/>
      <c r="B29" s="114"/>
      <c r="C29" s="114"/>
      <c r="D29" s="115"/>
      <c r="E29" s="76"/>
      <c r="F29" s="77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>
        <f t="shared" si="1"/>
        <v>0</v>
      </c>
      <c r="W29" s="92"/>
    </row>
    <row r="30" spans="1:23" ht="18" customHeight="1">
      <c r="A30" s="21"/>
      <c r="B30" s="80"/>
      <c r="C30" s="105"/>
      <c r="D30" s="85"/>
      <c r="E30" s="106"/>
      <c r="F30" s="77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>
        <f t="shared" si="1"/>
        <v>0</v>
      </c>
      <c r="W30" s="92"/>
    </row>
    <row r="31" spans="1:23" ht="18" customHeight="1">
      <c r="A31" s="21"/>
      <c r="B31" s="72"/>
      <c r="C31" s="103"/>
      <c r="D31" s="83"/>
      <c r="E31" s="73"/>
      <c r="F31" s="77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>
        <f t="shared" si="1"/>
        <v>0</v>
      </c>
      <c r="W31" s="92"/>
    </row>
    <row r="32" spans="1:23" ht="18" customHeight="1">
      <c r="A32" s="20"/>
      <c r="B32" s="107"/>
      <c r="C32" s="107"/>
      <c r="D32" s="110"/>
      <c r="E32" s="109"/>
      <c r="F32" s="108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>
        <f>SUM(G32:U32)</f>
        <v>0</v>
      </c>
      <c r="W32" s="92"/>
    </row>
    <row r="33" spans="1:23" ht="18" customHeight="1">
      <c r="A33" s="26"/>
      <c r="B33" s="72"/>
      <c r="C33" s="72"/>
      <c r="D33" s="82"/>
      <c r="E33" s="72"/>
      <c r="F33" s="77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>
        <f>SUM(G33:U33)</f>
        <v>0</v>
      </c>
      <c r="W33" s="62"/>
    </row>
    <row r="34" spans="1:23" ht="18" customHeight="1">
      <c r="A34" s="26"/>
      <c r="B34" s="72"/>
      <c r="C34" s="72"/>
      <c r="D34" s="82"/>
      <c r="E34" s="72"/>
      <c r="F34" s="77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>
        <f>SUM(G34:U34)</f>
        <v>0</v>
      </c>
      <c r="W34" s="62"/>
    </row>
    <row r="35" spans="1:23" ht="18" customHeight="1">
      <c r="A35" s="6"/>
      <c r="B35" s="72"/>
      <c r="C35" s="72"/>
      <c r="D35" s="82"/>
      <c r="E35" s="72"/>
      <c r="F35" s="77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>
        <f>SUM(G35:U35)</f>
        <v>0</v>
      </c>
      <c r="W35" s="62"/>
    </row>
    <row r="36" spans="1:23" ht="18" customHeight="1">
      <c r="A36" s="3"/>
      <c r="B36" s="72"/>
      <c r="C36" s="72"/>
      <c r="D36" s="82"/>
      <c r="E36" s="72"/>
      <c r="F36" s="77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PageLayoutView="0" workbookViewId="0" topLeftCell="A1">
      <selection activeCell="Y7" sqref="Y7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57421875" style="0" customWidth="1"/>
    <col min="24" max="26" width="5.7109375" style="0" customWidth="1"/>
  </cols>
  <sheetData>
    <row r="1" spans="1:23" ht="49.5" customHeight="1">
      <c r="A1" s="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8"/>
      <c r="W1" s="52"/>
    </row>
    <row r="2" spans="1:23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05.75" customHeight="1">
      <c r="A3" s="31"/>
      <c r="B3" s="12" t="s">
        <v>13</v>
      </c>
      <c r="C3" s="12" t="s">
        <v>12</v>
      </c>
      <c r="D3" s="51" t="s">
        <v>7</v>
      </c>
      <c r="E3" s="12" t="s">
        <v>14</v>
      </c>
      <c r="F3" s="51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17"/>
      <c r="U3" s="17"/>
      <c r="V3" s="32" t="s">
        <v>0</v>
      </c>
      <c r="W3" s="33" t="s">
        <v>1</v>
      </c>
      <c r="X3" s="143"/>
      <c r="Y3" s="4"/>
      <c r="Z3" s="4"/>
    </row>
    <row r="4" spans="1:23" ht="18" customHeight="1">
      <c r="A4" s="19"/>
      <c r="B4" s="68"/>
      <c r="C4" s="64"/>
      <c r="D4" s="64"/>
      <c r="E4" s="64"/>
      <c r="F4" s="57"/>
      <c r="G4" s="12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2"/>
      <c r="T4" s="24"/>
      <c r="U4" s="24"/>
      <c r="V4" s="24"/>
      <c r="W4" s="22"/>
    </row>
    <row r="5" spans="1:23" ht="18" customHeight="1">
      <c r="A5" s="20"/>
      <c r="B5" s="72" t="s">
        <v>28</v>
      </c>
      <c r="C5" s="73" t="s">
        <v>29</v>
      </c>
      <c r="D5" s="73" t="s">
        <v>30</v>
      </c>
      <c r="E5" s="164">
        <v>39895</v>
      </c>
      <c r="F5" s="65" t="s">
        <v>40</v>
      </c>
      <c r="G5" s="124"/>
      <c r="H5" s="123">
        <v>3</v>
      </c>
      <c r="I5" s="123">
        <v>3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62"/>
      <c r="V5" s="123"/>
      <c r="W5" s="137"/>
    </row>
    <row r="6" spans="1:23" ht="18" customHeight="1">
      <c r="A6" s="21"/>
      <c r="B6" s="114" t="s">
        <v>31</v>
      </c>
      <c r="C6" s="76" t="s">
        <v>32</v>
      </c>
      <c r="D6" s="73" t="s">
        <v>30</v>
      </c>
      <c r="E6" s="164">
        <v>40330</v>
      </c>
      <c r="F6" s="57" t="s">
        <v>40</v>
      </c>
      <c r="G6" s="124">
        <v>4</v>
      </c>
      <c r="H6" s="123">
        <v>2</v>
      </c>
      <c r="I6" s="123">
        <v>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62"/>
      <c r="V6" s="123"/>
      <c r="W6" s="138"/>
    </row>
    <row r="7" spans="1:23" ht="18" customHeight="1">
      <c r="A7" s="20"/>
      <c r="B7" s="72" t="s">
        <v>33</v>
      </c>
      <c r="C7" s="73" t="s">
        <v>34</v>
      </c>
      <c r="D7" s="76" t="s">
        <v>30</v>
      </c>
      <c r="E7" s="164">
        <v>39902</v>
      </c>
      <c r="F7" s="67" t="s">
        <v>41</v>
      </c>
      <c r="G7" s="124">
        <v>3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62"/>
      <c r="V7" s="123"/>
      <c r="W7" s="137"/>
    </row>
    <row r="8" spans="1:23" ht="18" customHeight="1">
      <c r="A8" s="21"/>
      <c r="B8" s="72" t="s">
        <v>35</v>
      </c>
      <c r="C8" s="73" t="s">
        <v>36</v>
      </c>
      <c r="D8" s="73" t="s">
        <v>30</v>
      </c>
      <c r="E8" s="165">
        <v>39377</v>
      </c>
      <c r="F8" s="65" t="s">
        <v>40</v>
      </c>
      <c r="G8" s="124">
        <v>1</v>
      </c>
      <c r="H8" s="123"/>
      <c r="I8" s="123">
        <v>1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62"/>
      <c r="V8" s="123"/>
      <c r="W8" s="137"/>
    </row>
    <row r="9" spans="1:23" ht="18" customHeight="1">
      <c r="A9" s="20"/>
      <c r="B9" s="72" t="s">
        <v>37</v>
      </c>
      <c r="C9" s="73" t="s">
        <v>38</v>
      </c>
      <c r="D9" s="73" t="s">
        <v>39</v>
      </c>
      <c r="E9" s="166">
        <v>39097</v>
      </c>
      <c r="F9" s="147" t="s">
        <v>40</v>
      </c>
      <c r="G9" s="124">
        <v>2</v>
      </c>
      <c r="H9" s="123">
        <v>1</v>
      </c>
      <c r="I9" s="123">
        <v>2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62"/>
      <c r="V9" s="123"/>
      <c r="W9" s="138"/>
    </row>
    <row r="10" spans="1:25" ht="18" customHeight="1">
      <c r="A10" s="21"/>
      <c r="B10" s="72"/>
      <c r="C10" s="73"/>
      <c r="D10" s="73"/>
      <c r="E10" s="74"/>
      <c r="F10" s="67"/>
      <c r="G10" s="124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62"/>
      <c r="V10" s="123"/>
      <c r="W10" s="138"/>
      <c r="Y10" s="144"/>
    </row>
    <row r="11" spans="1:23" ht="18" customHeight="1">
      <c r="A11" s="20"/>
      <c r="B11" s="72"/>
      <c r="C11" s="73"/>
      <c r="D11" s="94"/>
      <c r="E11" s="81"/>
      <c r="F11" s="140"/>
      <c r="G11" s="124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62"/>
      <c r="S11" s="62"/>
      <c r="T11" s="62"/>
      <c r="U11" s="62"/>
      <c r="V11" s="123"/>
      <c r="W11" s="137"/>
    </row>
    <row r="12" spans="1:23" ht="18" customHeight="1">
      <c r="A12" s="21"/>
      <c r="B12" s="72"/>
      <c r="C12" s="72"/>
      <c r="D12" s="94"/>
      <c r="E12" s="73"/>
      <c r="F12" s="67"/>
      <c r="G12" s="124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62"/>
      <c r="S12" s="62"/>
      <c r="T12" s="62"/>
      <c r="U12" s="62"/>
      <c r="V12" s="123"/>
      <c r="W12" s="142"/>
    </row>
    <row r="13" spans="1:23" ht="18" customHeight="1">
      <c r="A13" s="20"/>
      <c r="B13" s="82"/>
      <c r="C13" s="94"/>
      <c r="D13" s="73"/>
      <c r="E13" s="94"/>
      <c r="F13" s="141"/>
      <c r="G13" s="124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62"/>
      <c r="S13" s="62"/>
      <c r="T13" s="62"/>
      <c r="U13" s="62"/>
      <c r="V13" s="123"/>
      <c r="W13" s="138"/>
    </row>
    <row r="14" spans="1:23" ht="18" customHeight="1">
      <c r="A14" s="21"/>
      <c r="B14" s="72"/>
      <c r="C14" s="73"/>
      <c r="D14" s="73"/>
      <c r="E14" s="94"/>
      <c r="F14" s="67"/>
      <c r="G14" s="12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62"/>
      <c r="S14" s="62"/>
      <c r="T14" s="62"/>
      <c r="U14" s="62"/>
      <c r="V14" s="123"/>
      <c r="W14" s="137"/>
    </row>
    <row r="15" spans="1:23" ht="18" customHeight="1">
      <c r="A15" s="20"/>
      <c r="B15" s="72"/>
      <c r="C15" s="73"/>
      <c r="D15" s="73"/>
      <c r="E15" s="74"/>
      <c r="F15" s="7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62"/>
      <c r="S15" s="62"/>
      <c r="T15" s="62"/>
      <c r="U15" s="62"/>
      <c r="V15" s="123"/>
      <c r="W15" s="137"/>
    </row>
    <row r="16" spans="1:23" ht="18" customHeight="1">
      <c r="A16" s="21"/>
      <c r="B16" s="68"/>
      <c r="C16" s="64"/>
      <c r="D16" s="64"/>
      <c r="E16" s="69"/>
      <c r="F16" s="101"/>
      <c r="G16" s="124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62"/>
      <c r="S16" s="62"/>
      <c r="T16" s="62"/>
      <c r="U16" s="62"/>
      <c r="V16" s="123"/>
      <c r="W16" s="138"/>
    </row>
    <row r="17" spans="1:23" ht="18" customHeight="1">
      <c r="A17" s="6"/>
      <c r="B17" s="102"/>
      <c r="C17" s="66"/>
      <c r="D17" s="73"/>
      <c r="E17" s="64"/>
      <c r="F17" s="135"/>
      <c r="G17" s="124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62"/>
      <c r="S17" s="62"/>
      <c r="T17" s="62"/>
      <c r="U17" s="62"/>
      <c r="V17" s="123"/>
      <c r="W17" s="136"/>
    </row>
    <row r="18" spans="1:23" ht="18" customHeight="1">
      <c r="A18" s="6"/>
      <c r="B18" s="83"/>
      <c r="C18" s="72"/>
      <c r="D18" s="96"/>
      <c r="E18" s="83"/>
      <c r="F18" s="86"/>
      <c r="G18" s="86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62"/>
      <c r="T18" s="62"/>
      <c r="U18" s="62"/>
      <c r="V18" s="62"/>
      <c r="W18" s="90"/>
    </row>
    <row r="19" spans="1:38" ht="18" customHeight="1">
      <c r="A19" s="6"/>
      <c r="B19" s="97"/>
      <c r="C19" s="97"/>
      <c r="D19" s="96"/>
      <c r="E19" s="97"/>
      <c r="F19" s="86"/>
      <c r="G19" s="86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62"/>
      <c r="T19" s="62"/>
      <c r="U19" s="62"/>
      <c r="V19" s="62"/>
      <c r="W19" s="90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ht="18" customHeight="1">
      <c r="A20" s="6"/>
      <c r="B20" s="98"/>
      <c r="C20" s="98"/>
      <c r="D20" s="98"/>
      <c r="E20" s="98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63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18" customHeight="1">
      <c r="A21" s="6"/>
      <c r="B21" s="98"/>
      <c r="C21" s="98"/>
      <c r="D21" s="98"/>
      <c r="E21" s="98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63"/>
      <c r="Z21" s="60"/>
      <c r="AA21" s="59"/>
      <c r="AB21" s="59"/>
      <c r="AC21" s="59"/>
      <c r="AD21" s="59"/>
      <c r="AE21" s="59"/>
      <c r="AF21" s="59"/>
      <c r="AG21" s="59"/>
      <c r="AH21" s="61"/>
      <c r="AI21" s="61"/>
      <c r="AJ21" s="61"/>
      <c r="AK21" s="61"/>
      <c r="AL21" s="61"/>
    </row>
    <row r="22" spans="1:23" ht="18" customHeight="1">
      <c r="A22" s="6"/>
      <c r="B22" s="98"/>
      <c r="C22" s="98"/>
      <c r="D22" s="98"/>
      <c r="E22" s="98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63"/>
    </row>
    <row r="23" spans="1:23" ht="18" customHeight="1">
      <c r="A23" s="8"/>
      <c r="B23" s="98"/>
      <c r="C23" s="98"/>
      <c r="D23" s="98"/>
      <c r="E23" s="98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</row>
    <row r="24" spans="1:23" ht="18" customHeight="1">
      <c r="A24" s="18"/>
      <c r="B24" s="40"/>
      <c r="C24" s="40"/>
      <c r="D24" s="40"/>
      <c r="E24" s="40"/>
      <c r="F24" s="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zoomScalePageLayoutView="0" workbookViewId="0" topLeftCell="A3">
      <selection activeCell="I6" sqref="I6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7109375" style="0" customWidth="1"/>
    <col min="7" max="21" width="5.7109375" style="0" customWidth="1"/>
    <col min="22" max="22" width="8.57421875" style="0" customWidth="1"/>
    <col min="23" max="25" width="5.7109375" style="0" customWidth="1"/>
  </cols>
  <sheetData>
    <row r="1" spans="1:21" ht="49.5" customHeight="1">
      <c r="A1" s="1" t="s">
        <v>18</v>
      </c>
      <c r="U1" s="3" t="s">
        <v>0</v>
      </c>
    </row>
    <row r="2" spans="1:22" ht="24.7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105.75" customHeight="1">
      <c r="A3" s="16"/>
      <c r="B3" s="51" t="s">
        <v>8</v>
      </c>
      <c r="C3" s="51"/>
      <c r="D3" s="51" t="s">
        <v>7</v>
      </c>
      <c r="E3" s="12" t="s">
        <v>5</v>
      </c>
      <c r="F3" s="51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17"/>
      <c r="U3" s="34" t="s">
        <v>0</v>
      </c>
      <c r="V3" s="35" t="s">
        <v>1</v>
      </c>
      <c r="W3" s="4"/>
      <c r="X3" s="4"/>
      <c r="Y3" s="4"/>
      <c r="AA3" s="58"/>
    </row>
    <row r="4" spans="1:22" ht="18" customHeight="1">
      <c r="A4" s="21"/>
      <c r="B4" s="72"/>
      <c r="C4" s="73"/>
      <c r="D4" s="73"/>
      <c r="E4" s="74"/>
      <c r="F4" s="77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43"/>
      <c r="U4" s="43"/>
      <c r="V4" s="43"/>
    </row>
    <row r="5" spans="1:22" ht="18" customHeight="1">
      <c r="A5" s="21"/>
      <c r="B5" s="72" t="s">
        <v>42</v>
      </c>
      <c r="C5" s="73" t="s">
        <v>43</v>
      </c>
      <c r="D5" s="73" t="s">
        <v>44</v>
      </c>
      <c r="E5" s="167">
        <v>39021</v>
      </c>
      <c r="F5" s="77" t="s">
        <v>41</v>
      </c>
      <c r="G5" s="124">
        <v>6</v>
      </c>
      <c r="H5" s="123">
        <v>8</v>
      </c>
      <c r="I5" s="123">
        <v>7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48"/>
      <c r="V5" s="139"/>
    </row>
    <row r="6" spans="1:22" ht="18" customHeight="1">
      <c r="A6" s="21"/>
      <c r="B6" s="72" t="s">
        <v>45</v>
      </c>
      <c r="C6" s="73" t="s">
        <v>46</v>
      </c>
      <c r="D6" s="73" t="s">
        <v>44</v>
      </c>
      <c r="E6" s="167">
        <v>39066</v>
      </c>
      <c r="F6" s="75" t="s">
        <v>41</v>
      </c>
      <c r="G6" s="124">
        <v>4</v>
      </c>
      <c r="H6" s="123">
        <v>3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48"/>
      <c r="V6" s="134"/>
    </row>
    <row r="7" spans="1:22" ht="18" customHeight="1">
      <c r="A7" s="21"/>
      <c r="B7" s="72" t="s">
        <v>47</v>
      </c>
      <c r="C7" s="73" t="s">
        <v>48</v>
      </c>
      <c r="D7" s="76" t="s">
        <v>44</v>
      </c>
      <c r="E7" s="167">
        <v>39136</v>
      </c>
      <c r="F7" s="75" t="s">
        <v>41</v>
      </c>
      <c r="G7" s="123">
        <v>3</v>
      </c>
      <c r="H7" s="123"/>
      <c r="I7" s="123">
        <v>10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48"/>
      <c r="V7" s="139"/>
    </row>
    <row r="8" spans="1:22" ht="18" customHeight="1">
      <c r="A8" s="21"/>
      <c r="B8" s="72" t="s">
        <v>49</v>
      </c>
      <c r="C8" s="73" t="s">
        <v>50</v>
      </c>
      <c r="D8" s="73" t="s">
        <v>44</v>
      </c>
      <c r="E8" s="167">
        <v>38854</v>
      </c>
      <c r="F8" s="75" t="s">
        <v>41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8"/>
      <c r="V8" s="139"/>
    </row>
    <row r="9" spans="1:22" ht="18" customHeight="1">
      <c r="A9" s="21"/>
      <c r="B9" s="72" t="s">
        <v>51</v>
      </c>
      <c r="C9" s="73" t="s">
        <v>52</v>
      </c>
      <c r="D9" s="73" t="s">
        <v>53</v>
      </c>
      <c r="E9" s="167">
        <v>39311</v>
      </c>
      <c r="F9" s="75" t="s">
        <v>41</v>
      </c>
      <c r="G9" s="124">
        <v>7</v>
      </c>
      <c r="H9" s="123"/>
      <c r="I9" s="123">
        <v>6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48"/>
      <c r="V9" s="139"/>
    </row>
    <row r="10" spans="1:22" ht="18" customHeight="1">
      <c r="A10" s="21"/>
      <c r="B10" s="113" t="s">
        <v>54</v>
      </c>
      <c r="C10" s="81" t="s">
        <v>55</v>
      </c>
      <c r="D10" s="81" t="s">
        <v>53</v>
      </c>
      <c r="E10" s="168">
        <v>38364</v>
      </c>
      <c r="F10" s="78" t="s">
        <v>40</v>
      </c>
      <c r="G10" s="124"/>
      <c r="H10" s="123">
        <v>7</v>
      </c>
      <c r="I10" s="123">
        <v>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48"/>
      <c r="V10" s="134"/>
    </row>
    <row r="11" spans="1:22" ht="18" customHeight="1">
      <c r="A11" s="21"/>
      <c r="B11" s="72" t="s">
        <v>56</v>
      </c>
      <c r="C11" s="73" t="s">
        <v>57</v>
      </c>
      <c r="D11" s="73" t="s">
        <v>30</v>
      </c>
      <c r="E11" s="167">
        <v>38761</v>
      </c>
      <c r="F11" s="77" t="s">
        <v>41</v>
      </c>
      <c r="G11" s="124">
        <v>9</v>
      </c>
      <c r="H11" s="123"/>
      <c r="I11" s="123">
        <v>9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48"/>
      <c r="V11" s="134"/>
    </row>
    <row r="12" spans="1:22" ht="18" customHeight="1">
      <c r="A12" s="21"/>
      <c r="B12" s="80" t="s">
        <v>58</v>
      </c>
      <c r="C12" s="72" t="s">
        <v>59</v>
      </c>
      <c r="D12" s="126" t="s">
        <v>30</v>
      </c>
      <c r="E12" s="167">
        <v>38692</v>
      </c>
      <c r="F12" s="79" t="s">
        <v>40</v>
      </c>
      <c r="G12" s="124">
        <v>2</v>
      </c>
      <c r="H12" s="123">
        <v>6</v>
      </c>
      <c r="I12" s="123">
        <v>3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48"/>
      <c r="V12" s="139"/>
    </row>
    <row r="13" spans="1:22" ht="18" customHeight="1">
      <c r="A13" s="21"/>
      <c r="B13" s="114" t="s">
        <v>60</v>
      </c>
      <c r="C13" s="76" t="s">
        <v>61</v>
      </c>
      <c r="D13" s="76" t="s">
        <v>30</v>
      </c>
      <c r="E13" s="167">
        <v>38459</v>
      </c>
      <c r="F13" s="77" t="s">
        <v>40</v>
      </c>
      <c r="G13" s="124">
        <v>1</v>
      </c>
      <c r="H13" s="123">
        <v>1</v>
      </c>
      <c r="I13" s="123">
        <v>1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8"/>
      <c r="V13" s="139"/>
    </row>
    <row r="14" spans="1:22" ht="18" customHeight="1">
      <c r="A14" s="21"/>
      <c r="B14" s="72" t="s">
        <v>62</v>
      </c>
      <c r="C14" s="73" t="s">
        <v>63</v>
      </c>
      <c r="D14" s="73" t="s">
        <v>64</v>
      </c>
      <c r="E14" s="167">
        <v>39023</v>
      </c>
      <c r="F14" s="77" t="s">
        <v>41</v>
      </c>
      <c r="G14" s="123">
        <v>5</v>
      </c>
      <c r="H14" s="123">
        <v>5</v>
      </c>
      <c r="I14" s="123">
        <v>5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55"/>
      <c r="V14" s="139"/>
    </row>
    <row r="15" spans="1:22" ht="18" customHeight="1">
      <c r="A15" s="21"/>
      <c r="B15" s="72" t="s">
        <v>65</v>
      </c>
      <c r="C15" s="73" t="s">
        <v>66</v>
      </c>
      <c r="D15" s="73" t="s">
        <v>64</v>
      </c>
      <c r="E15" s="167">
        <v>38391</v>
      </c>
      <c r="F15" s="77" t="s">
        <v>40</v>
      </c>
      <c r="G15" s="123">
        <v>8</v>
      </c>
      <c r="H15" s="123">
        <v>9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48"/>
      <c r="V15" s="139"/>
    </row>
    <row r="16" spans="1:22" ht="18" customHeight="1">
      <c r="A16" s="21"/>
      <c r="B16" s="72" t="s">
        <v>91</v>
      </c>
      <c r="C16" s="72" t="s">
        <v>92</v>
      </c>
      <c r="D16" s="82" t="s">
        <v>93</v>
      </c>
      <c r="E16" s="170">
        <v>39224</v>
      </c>
      <c r="F16" s="77" t="s">
        <v>41</v>
      </c>
      <c r="G16" s="123"/>
      <c r="H16" s="123">
        <v>2</v>
      </c>
      <c r="I16" s="123">
        <v>2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48"/>
      <c r="V16" s="139"/>
    </row>
    <row r="17" spans="1:22" ht="18" customHeight="1">
      <c r="A17" s="21"/>
      <c r="B17" s="72" t="s">
        <v>94</v>
      </c>
      <c r="C17" s="72" t="s">
        <v>95</v>
      </c>
      <c r="D17" s="82" t="s">
        <v>96</v>
      </c>
      <c r="E17" s="171">
        <v>38823</v>
      </c>
      <c r="F17" s="153" t="s">
        <v>40</v>
      </c>
      <c r="G17" s="124"/>
      <c r="H17" s="123">
        <v>4</v>
      </c>
      <c r="I17" s="123">
        <v>8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48"/>
      <c r="V17" s="139"/>
    </row>
    <row r="18" spans="1:22" ht="18" customHeight="1">
      <c r="A18" s="21"/>
      <c r="B18" s="150"/>
      <c r="C18" s="150"/>
      <c r="D18" s="150"/>
      <c r="E18" s="151"/>
      <c r="F18" s="15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48"/>
      <c r="V18" s="139"/>
    </row>
    <row r="19" spans="1:22" ht="18" customHeight="1">
      <c r="A19" s="44"/>
      <c r="B19" s="150"/>
      <c r="C19" s="150"/>
      <c r="D19" s="150"/>
      <c r="E19" s="151"/>
      <c r="F19" s="15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48"/>
      <c r="V19" s="134"/>
    </row>
    <row r="20" spans="1:22" ht="18" customHeight="1">
      <c r="A20" s="44"/>
      <c r="B20" s="156"/>
      <c r="C20" s="150"/>
      <c r="D20" s="150"/>
      <c r="E20" s="151"/>
      <c r="F20" s="15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48"/>
      <c r="V20" s="134"/>
    </row>
    <row r="21" spans="1:22" ht="18" customHeight="1">
      <c r="A21" s="44"/>
      <c r="B21" s="150"/>
      <c r="C21" s="150"/>
      <c r="D21" s="151"/>
      <c r="E21" s="157"/>
      <c r="F21" s="15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48"/>
      <c r="V21" s="139"/>
    </row>
    <row r="22" spans="1:22" ht="18" customHeight="1">
      <c r="A22" s="44"/>
      <c r="B22" s="150"/>
      <c r="C22" s="150"/>
      <c r="D22" s="151"/>
      <c r="E22" s="150"/>
      <c r="F22" s="153"/>
      <c r="G22" s="124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48"/>
      <c r="V22" s="134"/>
    </row>
    <row r="23" spans="1:22" ht="18" customHeight="1">
      <c r="A23" s="44"/>
      <c r="B23" s="150"/>
      <c r="C23" s="150"/>
      <c r="D23" s="151"/>
      <c r="E23" s="158"/>
      <c r="F23" s="15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4"/>
    </row>
    <row r="24" spans="1:22" ht="18" customHeight="1">
      <c r="A24" s="6"/>
      <c r="B24" s="72"/>
      <c r="C24" s="72"/>
      <c r="D24" s="72"/>
      <c r="E24" s="73"/>
      <c r="F24" s="77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8" customHeight="1">
      <c r="A25" s="18"/>
      <c r="B25" s="72"/>
      <c r="C25" s="72"/>
      <c r="D25" s="72"/>
      <c r="E25" s="72"/>
      <c r="F25" s="77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8" customHeight="1">
      <c r="A26" s="18"/>
      <c r="B26" s="9"/>
      <c r="C26" s="9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3"/>
  <rowBreaks count="1" manualBreakCount="1">
    <brk id="35" max="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75" zoomScaleNormal="75" zoomScaleSheetLayoutView="75" workbookViewId="0" topLeftCell="A2">
      <selection activeCell="AB13" sqref="AB13"/>
    </sheetView>
  </sheetViews>
  <sheetFormatPr defaultColWidth="11.421875" defaultRowHeight="12.75"/>
  <cols>
    <col min="1" max="1" width="11.851562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421875" style="0" customWidth="1"/>
    <col min="24" max="24" width="7.8515625" style="0" customWidth="1"/>
    <col min="25" max="27" width="5.7109375" style="0" customWidth="1"/>
  </cols>
  <sheetData>
    <row r="1" spans="1:22" ht="49.5" customHeight="1">
      <c r="A1" s="1" t="s">
        <v>18</v>
      </c>
      <c r="V1" s="3" t="s">
        <v>0</v>
      </c>
    </row>
    <row r="2" spans="1:25" ht="24.7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2"/>
      <c r="Y2" s="52"/>
    </row>
    <row r="3" spans="1:27" ht="105.75" customHeight="1">
      <c r="A3" s="16"/>
      <c r="B3" s="12" t="s">
        <v>8</v>
      </c>
      <c r="C3" s="12"/>
      <c r="D3" s="51" t="s">
        <v>7</v>
      </c>
      <c r="E3" s="12" t="s">
        <v>5</v>
      </c>
      <c r="F3" s="13" t="s">
        <v>6</v>
      </c>
      <c r="G3" s="27" t="s">
        <v>16</v>
      </c>
      <c r="H3" s="28" t="s">
        <v>19</v>
      </c>
      <c r="I3" s="28" t="s">
        <v>20</v>
      </c>
      <c r="J3" s="28" t="s">
        <v>21</v>
      </c>
      <c r="K3" s="163" t="s">
        <v>22</v>
      </c>
      <c r="L3" s="50" t="s">
        <v>23</v>
      </c>
      <c r="M3" s="163" t="s">
        <v>24</v>
      </c>
      <c r="N3" s="14" t="s">
        <v>25</v>
      </c>
      <c r="O3" s="50" t="s">
        <v>26</v>
      </c>
      <c r="P3" s="50" t="s">
        <v>27</v>
      </c>
      <c r="Q3" s="50"/>
      <c r="R3" s="146"/>
      <c r="S3" s="50"/>
      <c r="T3" s="50"/>
      <c r="U3" s="17"/>
      <c r="V3" s="34" t="s">
        <v>0</v>
      </c>
      <c r="W3" s="149" t="s">
        <v>1</v>
      </c>
      <c r="X3" s="53"/>
      <c r="Y3" s="54"/>
      <c r="Z3" s="4"/>
      <c r="AA3" s="4"/>
    </row>
    <row r="4" spans="1:25" ht="18" customHeight="1">
      <c r="A4" s="21"/>
      <c r="B4" s="127"/>
      <c r="C4" s="128"/>
      <c r="D4" s="129"/>
      <c r="E4" s="130"/>
      <c r="F4" s="77"/>
      <c r="G4" s="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55"/>
      <c r="Y4" s="52"/>
    </row>
    <row r="5" spans="1:25" ht="18" customHeight="1">
      <c r="A5" s="21"/>
      <c r="B5" s="127" t="s">
        <v>67</v>
      </c>
      <c r="C5" s="128" t="s">
        <v>68</v>
      </c>
      <c r="D5" s="129" t="s">
        <v>44</v>
      </c>
      <c r="E5" s="169">
        <v>38570</v>
      </c>
      <c r="F5" s="77" t="s">
        <v>41</v>
      </c>
      <c r="G5" s="124"/>
      <c r="H5" s="123">
        <v>5</v>
      </c>
      <c r="I5" s="123">
        <v>10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39"/>
      <c r="X5" s="55"/>
      <c r="Y5" s="52"/>
    </row>
    <row r="6" spans="1:25" ht="18" customHeight="1">
      <c r="A6" s="21"/>
      <c r="B6" s="127" t="s">
        <v>69</v>
      </c>
      <c r="C6" s="128" t="s">
        <v>63</v>
      </c>
      <c r="D6" s="129" t="s">
        <v>44</v>
      </c>
      <c r="E6" s="169">
        <v>37997</v>
      </c>
      <c r="F6" s="78" t="s">
        <v>41</v>
      </c>
      <c r="G6" s="124">
        <v>4</v>
      </c>
      <c r="H6" s="123"/>
      <c r="I6" s="123">
        <v>3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39"/>
      <c r="X6" s="55"/>
      <c r="Y6" s="52"/>
    </row>
    <row r="7" spans="1:25" ht="18" customHeight="1">
      <c r="A7" s="21"/>
      <c r="B7" s="127" t="s">
        <v>47</v>
      </c>
      <c r="C7" s="129" t="s">
        <v>70</v>
      </c>
      <c r="D7" s="129" t="s">
        <v>44</v>
      </c>
      <c r="E7" s="169">
        <v>38065</v>
      </c>
      <c r="F7" s="91" t="s">
        <v>41</v>
      </c>
      <c r="G7" s="124"/>
      <c r="H7" s="123">
        <v>2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39"/>
      <c r="X7" s="55"/>
      <c r="Y7" s="52"/>
    </row>
    <row r="8" spans="1:25" ht="18" customHeight="1">
      <c r="A8" s="21"/>
      <c r="B8" s="127" t="s">
        <v>71</v>
      </c>
      <c r="C8" s="128" t="s">
        <v>72</v>
      </c>
      <c r="D8" s="129" t="s">
        <v>44</v>
      </c>
      <c r="E8" s="169">
        <v>38102</v>
      </c>
      <c r="F8" s="78" t="s">
        <v>41</v>
      </c>
      <c r="G8" s="124">
        <v>6</v>
      </c>
      <c r="H8" s="123">
        <v>8</v>
      </c>
      <c r="I8" s="123">
        <v>5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39"/>
      <c r="X8" s="55"/>
      <c r="Y8" s="52"/>
    </row>
    <row r="9" spans="1:25" ht="18" customHeight="1">
      <c r="A9" s="21"/>
      <c r="B9" s="127" t="s">
        <v>51</v>
      </c>
      <c r="C9" s="128" t="s">
        <v>73</v>
      </c>
      <c r="D9" s="129" t="s">
        <v>44</v>
      </c>
      <c r="E9" s="169">
        <v>38266</v>
      </c>
      <c r="F9" s="78" t="s">
        <v>41</v>
      </c>
      <c r="G9" s="124">
        <v>1</v>
      </c>
      <c r="H9" s="123">
        <v>1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39"/>
      <c r="X9" s="55"/>
      <c r="Y9" s="52"/>
    </row>
    <row r="10" spans="1:25" ht="18" customHeight="1">
      <c r="A10" s="21"/>
      <c r="B10" s="127" t="s">
        <v>74</v>
      </c>
      <c r="C10" s="128" t="s">
        <v>34</v>
      </c>
      <c r="D10" s="129" t="s">
        <v>53</v>
      </c>
      <c r="E10" s="169">
        <v>38113</v>
      </c>
      <c r="F10" s="78" t="s">
        <v>41</v>
      </c>
      <c r="G10" s="124">
        <v>11</v>
      </c>
      <c r="H10" s="123">
        <v>9</v>
      </c>
      <c r="I10" s="123">
        <v>9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39"/>
      <c r="X10" s="55"/>
      <c r="Y10" s="52"/>
    </row>
    <row r="11" spans="1:25" ht="18" customHeight="1">
      <c r="A11" s="21"/>
      <c r="B11" s="127" t="s">
        <v>75</v>
      </c>
      <c r="C11" s="128" t="s">
        <v>76</v>
      </c>
      <c r="D11" s="129" t="s">
        <v>53</v>
      </c>
      <c r="E11" s="169">
        <v>38164</v>
      </c>
      <c r="F11" s="91" t="s">
        <v>41</v>
      </c>
      <c r="G11" s="124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39"/>
      <c r="X11" s="55"/>
      <c r="Y11" s="52"/>
    </row>
    <row r="12" spans="1:25" ht="18" customHeight="1">
      <c r="A12" s="21"/>
      <c r="B12" s="127" t="s">
        <v>77</v>
      </c>
      <c r="C12" s="128" t="s">
        <v>78</v>
      </c>
      <c r="D12" s="129" t="s">
        <v>30</v>
      </c>
      <c r="E12" s="169">
        <v>38415</v>
      </c>
      <c r="F12" s="91" t="s">
        <v>41</v>
      </c>
      <c r="G12" s="124">
        <v>2</v>
      </c>
      <c r="H12" s="123"/>
      <c r="I12" s="123">
        <v>1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39"/>
      <c r="X12" s="55"/>
      <c r="Y12" s="52"/>
    </row>
    <row r="13" spans="1:25" ht="18" customHeight="1">
      <c r="A13" s="21"/>
      <c r="B13" s="127" t="s">
        <v>31</v>
      </c>
      <c r="C13" s="128" t="s">
        <v>79</v>
      </c>
      <c r="D13" s="129" t="s">
        <v>30</v>
      </c>
      <c r="E13" s="169">
        <v>38511</v>
      </c>
      <c r="F13" s="91" t="s">
        <v>41</v>
      </c>
      <c r="G13" s="124">
        <v>5</v>
      </c>
      <c r="H13" s="123">
        <v>4</v>
      </c>
      <c r="I13" s="123">
        <v>4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39"/>
      <c r="X13" s="55"/>
      <c r="Y13" s="52"/>
    </row>
    <row r="14" spans="1:25" ht="18" customHeight="1">
      <c r="A14" s="21"/>
      <c r="B14" s="127" t="s">
        <v>80</v>
      </c>
      <c r="C14" s="128" t="s">
        <v>81</v>
      </c>
      <c r="D14" s="129" t="s">
        <v>30</v>
      </c>
      <c r="E14" s="169">
        <v>38520</v>
      </c>
      <c r="F14" s="78" t="s">
        <v>41</v>
      </c>
      <c r="G14" s="124">
        <v>10</v>
      </c>
      <c r="H14" s="123"/>
      <c r="I14" s="123">
        <v>8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34"/>
      <c r="X14" s="55"/>
      <c r="Y14" s="52"/>
    </row>
    <row r="15" spans="1:25" ht="18" customHeight="1">
      <c r="A15" s="21"/>
      <c r="B15" s="127" t="s">
        <v>82</v>
      </c>
      <c r="C15" s="128" t="s">
        <v>83</v>
      </c>
      <c r="D15" s="129" t="s">
        <v>30</v>
      </c>
      <c r="E15" s="169">
        <v>38482</v>
      </c>
      <c r="F15" s="91" t="s">
        <v>41</v>
      </c>
      <c r="G15" s="124">
        <v>9</v>
      </c>
      <c r="H15" s="123">
        <v>10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39"/>
      <c r="X15" s="55"/>
      <c r="Y15" s="52"/>
    </row>
    <row r="16" spans="1:25" ht="18" customHeight="1">
      <c r="A16" s="21"/>
      <c r="B16" s="127" t="s">
        <v>84</v>
      </c>
      <c r="C16" s="128" t="s">
        <v>85</v>
      </c>
      <c r="D16" s="129" t="s">
        <v>30</v>
      </c>
      <c r="E16" s="169">
        <v>38121</v>
      </c>
      <c r="F16" s="78" t="s">
        <v>41</v>
      </c>
      <c r="G16" s="124">
        <v>3</v>
      </c>
      <c r="H16" s="123">
        <v>3</v>
      </c>
      <c r="I16" s="123">
        <v>2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39"/>
      <c r="X16" s="55"/>
      <c r="Y16" s="52"/>
    </row>
    <row r="17" spans="1:25" ht="18" customHeight="1">
      <c r="A17" s="21"/>
      <c r="B17" s="127" t="s">
        <v>58</v>
      </c>
      <c r="C17" s="131" t="s">
        <v>86</v>
      </c>
      <c r="D17" s="132" t="s">
        <v>30</v>
      </c>
      <c r="E17" s="169">
        <v>37986</v>
      </c>
      <c r="F17" s="91" t="s">
        <v>40</v>
      </c>
      <c r="G17" s="124">
        <v>7</v>
      </c>
      <c r="H17" s="123">
        <v>6</v>
      </c>
      <c r="I17" s="123">
        <v>6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39"/>
      <c r="X17" s="55"/>
      <c r="Y17" s="52"/>
    </row>
    <row r="18" spans="1:25" ht="18" customHeight="1">
      <c r="A18" s="21"/>
      <c r="B18" s="127" t="s">
        <v>87</v>
      </c>
      <c r="C18" s="128" t="s">
        <v>88</v>
      </c>
      <c r="D18" s="129" t="s">
        <v>64</v>
      </c>
      <c r="E18" s="169">
        <v>38526</v>
      </c>
      <c r="F18" s="78" t="s">
        <v>41</v>
      </c>
      <c r="G18" s="124">
        <v>8</v>
      </c>
      <c r="H18" s="123">
        <v>7</v>
      </c>
      <c r="I18" s="123">
        <v>7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39"/>
      <c r="X18" s="55"/>
      <c r="Y18" s="52"/>
    </row>
    <row r="19" spans="1:25" ht="18" customHeight="1">
      <c r="A19" s="21"/>
      <c r="B19" s="127" t="s">
        <v>89</v>
      </c>
      <c r="C19" s="128" t="s">
        <v>90</v>
      </c>
      <c r="D19" s="129" t="s">
        <v>64</v>
      </c>
      <c r="E19" s="169">
        <v>38498</v>
      </c>
      <c r="F19" s="91" t="s">
        <v>41</v>
      </c>
      <c r="G19" s="124">
        <v>12</v>
      </c>
      <c r="H19" s="123">
        <v>11</v>
      </c>
      <c r="I19" s="123">
        <v>11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39"/>
      <c r="X19" s="55"/>
      <c r="Y19" s="52"/>
    </row>
    <row r="20" spans="1:25" ht="18" customHeight="1">
      <c r="A20" s="21"/>
      <c r="B20" s="159"/>
      <c r="C20" s="160"/>
      <c r="D20" s="161"/>
      <c r="E20" s="161"/>
      <c r="F20" s="162"/>
      <c r="G20" s="12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39"/>
      <c r="X20" s="55"/>
      <c r="Y20" s="52"/>
    </row>
    <row r="21" spans="1:25" ht="18" customHeight="1">
      <c r="A21" s="21"/>
      <c r="B21" s="159"/>
      <c r="C21" s="160"/>
      <c r="D21" s="161"/>
      <c r="E21" s="161"/>
      <c r="F21" s="162"/>
      <c r="G21" s="12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39"/>
      <c r="X21" s="55"/>
      <c r="Y21" s="52"/>
    </row>
    <row r="22" spans="1:25" ht="18" customHeight="1">
      <c r="A22" s="21"/>
      <c r="B22" s="159"/>
      <c r="C22" s="160"/>
      <c r="D22" s="161"/>
      <c r="E22" s="161"/>
      <c r="F22" s="154"/>
      <c r="G22" s="124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34"/>
      <c r="X22" s="55"/>
      <c r="Y22" s="52"/>
    </row>
    <row r="23" spans="1:25" ht="18" customHeight="1">
      <c r="A23" s="21"/>
      <c r="B23" s="72"/>
      <c r="C23" s="103"/>
      <c r="D23" s="83"/>
      <c r="E23" s="72"/>
      <c r="F23" s="91"/>
      <c r="G23" s="95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24"/>
      <c r="X23" s="55"/>
      <c r="Y23" s="52"/>
    </row>
    <row r="24" spans="1:25" ht="18" customHeight="1">
      <c r="A24" s="21"/>
      <c r="B24" s="80"/>
      <c r="C24" s="105"/>
      <c r="D24" s="85"/>
      <c r="E24" s="106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124"/>
      <c r="X24" s="55"/>
      <c r="Y24" s="52"/>
    </row>
    <row r="25" spans="1:25" ht="18" customHeight="1">
      <c r="A25" s="21"/>
      <c r="B25" s="72"/>
      <c r="C25" s="103"/>
      <c r="D25" s="83"/>
      <c r="E25" s="73"/>
      <c r="F25" s="7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24"/>
      <c r="X25" s="55"/>
      <c r="Y25" s="52"/>
    </row>
    <row r="26" spans="1:25" ht="18" customHeight="1">
      <c r="A26" s="21"/>
      <c r="B26" s="72"/>
      <c r="C26" s="103"/>
      <c r="D26" s="83"/>
      <c r="E26" s="73"/>
      <c r="F26" s="77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124"/>
      <c r="X26" s="55"/>
      <c r="Y26" s="52"/>
    </row>
    <row r="27" spans="1:25" ht="18" customHeight="1">
      <c r="A27" s="21"/>
      <c r="B27" s="72"/>
      <c r="C27" s="103"/>
      <c r="D27" s="116"/>
      <c r="E27" s="73"/>
      <c r="F27" s="77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124"/>
      <c r="X27" s="55"/>
      <c r="Y27" s="52"/>
    </row>
    <row r="28" spans="1:25" ht="18" customHeight="1">
      <c r="A28" s="21"/>
      <c r="B28" s="72"/>
      <c r="C28" s="72"/>
      <c r="D28" s="83"/>
      <c r="E28" s="73"/>
      <c r="F28" s="77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24"/>
      <c r="X28" s="55"/>
      <c r="Y28" s="52"/>
    </row>
    <row r="29" spans="1:25" ht="18" customHeight="1">
      <c r="A29" s="21"/>
      <c r="B29" s="114"/>
      <c r="C29" s="114"/>
      <c r="D29" s="115"/>
      <c r="E29" s="76"/>
      <c r="F29" s="77"/>
      <c r="G29" s="95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112"/>
      <c r="X29" s="55"/>
      <c r="Y29" s="52"/>
    </row>
    <row r="30" spans="1:25" ht="18" customHeight="1">
      <c r="A30" s="21"/>
      <c r="B30" s="113"/>
      <c r="C30" s="104"/>
      <c r="D30" s="117"/>
      <c r="E30" s="81"/>
      <c r="F30" s="75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112"/>
      <c r="X30" s="55"/>
      <c r="Y30" s="52"/>
    </row>
    <row r="31" spans="1:25" ht="18" customHeight="1">
      <c r="A31" s="21"/>
      <c r="B31" s="72"/>
      <c r="C31" s="103"/>
      <c r="D31" s="116"/>
      <c r="E31" s="73"/>
      <c r="F31" s="77"/>
      <c r="G31" s="95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12"/>
      <c r="X31" s="55"/>
      <c r="Y31" s="52"/>
    </row>
    <row r="32" spans="1:25" ht="18" customHeight="1">
      <c r="A32" s="21"/>
      <c r="B32" s="107"/>
      <c r="C32" s="107"/>
      <c r="D32" s="107"/>
      <c r="E32" s="118"/>
      <c r="F32" s="119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12"/>
      <c r="X32" s="55"/>
      <c r="Y32" s="52"/>
    </row>
    <row r="33" spans="1:25" ht="18" customHeight="1">
      <c r="A33" s="21"/>
      <c r="B33" s="72"/>
      <c r="C33" s="72"/>
      <c r="D33" s="72"/>
      <c r="E33" s="72"/>
      <c r="F33" s="77"/>
      <c r="G33" s="95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112"/>
      <c r="X33" s="56"/>
      <c r="Y33" s="52"/>
    </row>
    <row r="34" spans="1:25" ht="18" customHeight="1">
      <c r="A34" s="21"/>
      <c r="B34" s="114"/>
      <c r="C34" s="72"/>
      <c r="D34" s="114"/>
      <c r="E34" s="72"/>
      <c r="F34" s="77"/>
      <c r="G34" s="95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112"/>
      <c r="X34" s="56"/>
      <c r="Y34" s="52"/>
    </row>
    <row r="35" spans="1:25" ht="18" customHeight="1">
      <c r="A35" s="21"/>
      <c r="B35" s="72"/>
      <c r="C35" s="72"/>
      <c r="D35" s="82"/>
      <c r="E35" s="72"/>
      <c r="F35" s="77"/>
      <c r="G35" s="9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00"/>
      <c r="X35" s="18"/>
      <c r="Y35" s="52"/>
    </row>
    <row r="36" spans="1:2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" customHeight="1">
      <c r="A51" s="3"/>
      <c r="X51" s="3"/>
    </row>
    <row r="52" ht="18" customHeight="1">
      <c r="A52" s="3"/>
    </row>
    <row r="53" ht="18" customHeight="1"/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Deger</dc:creator>
  <cp:keywords/>
  <dc:description/>
  <cp:lastModifiedBy>Beppo Schmid</cp:lastModifiedBy>
  <cp:lastPrinted>2016-11-08T15:39:16Z</cp:lastPrinted>
  <dcterms:created xsi:type="dcterms:W3CDTF">2007-04-20T14:10:16Z</dcterms:created>
  <dcterms:modified xsi:type="dcterms:W3CDTF">2018-05-14T09:47:00Z</dcterms:modified>
  <cp:category/>
  <cp:version/>
  <cp:contentType/>
  <cp:contentStatus/>
</cp:coreProperties>
</file>